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EBE5CEE3-A5D5-4B5D-B50B-5FA668ADC0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Foglio1" sheetId="3" r:id="rId2"/>
    <sheet name="Istruzioni" sheetId="2" r:id="rId3"/>
  </sheets>
  <definedNames>
    <definedName name="_xlnm._FilterDatabase" localSheetId="0" hidden="1">Articoli!$B$1:$Q$1</definedName>
  </definedNames>
  <calcPr calcId="191029" refMode="R1C1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" i="3"/>
</calcChain>
</file>

<file path=xl/sharedStrings.xml><?xml version="1.0" encoding="utf-8"?>
<sst xmlns="http://schemas.openxmlformats.org/spreadsheetml/2006/main" count="272" uniqueCount="129">
  <si>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</si>
  <si>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</si>
  <si>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</si>
  <si>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</si>
  <si>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</si>
  <si>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</si>
  <si>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</si>
  <si>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</si>
  <si>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</si>
  <si>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</si>
  <si>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</si>
  <si>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</si>
  <si>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</si>
  <si>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</si>
  <si>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</si>
  <si>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</si>
  <si>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</si>
  <si>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</si>
  <si>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</si>
  <si>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697</t>
  </si>
  <si>
    <t>ART2307141121059808</t>
  </si>
  <si>
    <t>Amendola 122</t>
  </si>
  <si>
    <t>CAT2307141121052463</t>
  </si>
  <si>
    <t>Pizze</t>
  </si>
  <si>
    <t>ME</t>
  </si>
  <si>
    <t/>
  </si>
  <si>
    <t>PZ</t>
  </si>
  <si>
    <t>X</t>
  </si>
  <si>
    <t>FIOR DI LATTE, ZUCCHINE ALLA POVERACCIA CON MENTA, CREMA DI GORGONZOLA, FILETTO LARDELLATO, POMODORINO SEMY-DRYE E MELA ESSICATA</t>
  </si>
  <si>
    <t/>
  </si>
  <si>
    <t>692</t>
  </si>
  <si>
    <t>ART2307141121055744</t>
  </si>
  <si>
    <t>Bufala</t>
  </si>
  <si>
    <t>POMODORO SAN MARZANO, MOZZARELLA DI BUFALA, POMODORO ROSSO SEMY-DRY, FOGLIE DI BASILICO E OLIO DI PERANZANA.</t>
  </si>
  <si>
    <t/>
  </si>
  <si>
    <t/>
  </si>
  <si>
    <t>702</t>
  </si>
  <si>
    <t>ART2307141121064496</t>
  </si>
  <si>
    <t>Corsara</t>
  </si>
  <si>
    <t>FIOR DI LATTE,POMODORO SECCO A FILETTI, CAPOCOLLO DI MARTINA FRANCA, BURRATINA DI ANDRIA, TRITO  DI MANDORLE TOSTATE AL ROSMARINO</t>
  </si>
  <si>
    <t/>
  </si>
  <si>
    <t/>
  </si>
  <si>
    <t>694</t>
  </si>
  <si>
    <t>ART2307141121057307</t>
  </si>
  <si>
    <t>Donna Vana</t>
  </si>
  <si>
    <t>FIOR DI LATTE,STRACCIATELLA, PISTACCHI, SCAGLIE DI GRANA PADANO E OLIO EVO CORATINO</t>
  </si>
  <si>
    <t/>
  </si>
  <si>
    <t/>
  </si>
  <si>
    <t>701</t>
  </si>
  <si>
    <t>ART2307141121063558</t>
  </si>
  <si>
    <t>Grecale</t>
  </si>
  <si>
    <t>FIOR DI LATTE, SPONSALE, DADI DI SALMONE AFFUMICATO, BUFALA FUORI COTTURA, RUCOLA E GOMASIO</t>
  </si>
  <si>
    <t/>
  </si>
  <si>
    <t/>
  </si>
  <si>
    <t>698</t>
  </si>
  <si>
    <t>ART2307141121060745</t>
  </si>
  <si>
    <t>Il Capriccio Di 28</t>
  </si>
  <si>
    <t>POMODORO SAN MARZANO, FIOR DI LATTE, CARCIOFO GRIGLIATO PUGLIESE, PROSCIUTTO COTTO ARROSTO SELEZIONE CAPITELLI, POLVERE DI OLIVE NERE LOCALI E CARDONCELLO ARROSTO</t>
  </si>
  <si>
    <t/>
  </si>
  <si>
    <t/>
  </si>
  <si>
    <t>695</t>
  </si>
  <si>
    <t>ART2307141121058089</t>
  </si>
  <si>
    <t>La Murgia</t>
  </si>
  <si>
    <t>FIOR DI LATTE, CREMA DI GORGONZOLA, SCAMORZA AFFUMICATA, CACIOCAVALLO DI GROTTA, SCAGLIE DI GRANA PADANO E MIELE AL TARTUFO</t>
  </si>
  <si>
    <t/>
  </si>
  <si>
    <t/>
  </si>
  <si>
    <t>693</t>
  </si>
  <si>
    <t>ART2307141121056526</t>
  </si>
  <si>
    <t>La Splendida</t>
  </si>
  <si>
    <t>FIOR DI LATTE, CREMA DI PECORINO, PEPE CUVEE, GUANCIALE CROCCANTE E DATTERINO GIALLO</t>
  </si>
  <si>
    <t/>
  </si>
  <si>
    <t/>
  </si>
  <si>
    <t>696</t>
  </si>
  <si>
    <t>ART2307141121058870</t>
  </si>
  <si>
    <t>La Storica</t>
  </si>
  <si>
    <t>SALSA DI DATTERINO GIALLO, FIOR DI LATTE, MELANZANE APPASSITE CON AGLIO E BASILICO, CRUDO GUASCONE DI MARTINA FRANCA E SPOLVERATA DI CACIO CAVALLO LOCALE</t>
  </si>
  <si>
    <t/>
  </si>
  <si>
    <t/>
  </si>
  <si>
    <t>688</t>
  </si>
  <si>
    <t>ART2307141121052306</t>
  </si>
  <si>
    <t>Margherita Classica</t>
  </si>
  <si>
    <t>POMODORO SAN MARZANO, FIOR DI LATTE, OLIO EVO</t>
  </si>
  <si>
    <t/>
  </si>
  <si>
    <t/>
  </si>
  <si>
    <t>689</t>
  </si>
  <si>
    <t>ART2307141121053400</t>
  </si>
  <si>
    <t>Margherita Special 28</t>
  </si>
  <si>
    <t>FIOR DI LATTE,  CREMA DI POMODORO ARROSTO,  DRESSING DI BASILICO E GOCCE DI DATTERINO GIALLO</t>
  </si>
  <si>
    <t/>
  </si>
  <si>
    <t/>
  </si>
  <si>
    <t>699</t>
  </si>
  <si>
    <t>ART2307141121061683</t>
  </si>
  <si>
    <t>Mi</t>
  </si>
  <si>
    <t>SALSA DI DATTERINO GIALLO, FIOR DI LATTE, CARDONCELLO ARROSTO, POMODORINO SEMI-DRY E PROSCIUTTO CRUDO GUASCONE DI MARTINA FRANCA</t>
  </si>
  <si>
    <t/>
  </si>
  <si>
    <t/>
  </si>
  <si>
    <t>691</t>
  </si>
  <si>
    <t>ART2307141121054963</t>
  </si>
  <si>
    <t>Roma- Napoli</t>
  </si>
  <si>
    <t>POMODORO SAN MARZANO, FIOR DI LATTE, ACCIUGHE DEL MEDITERRANEO E CAPPERI IN FIORE</t>
  </si>
  <si>
    <t/>
  </si>
  <si>
    <t/>
  </si>
  <si>
    <t>700</t>
  </si>
  <si>
    <t>ART2307141121062620</t>
  </si>
  <si>
    <t>Sanmichele</t>
  </si>
  <si>
    <t>POMODORO SAN MARZANO, FIOR DI LATTE, SALSICCIA SGRANATA DI SAN MICHELE, CARCIOFI GRIGLIATI, STRACCIATELLA, OLIVE TAGGIASCHE  E GRANA PADANO GRATTUGIATO</t>
  </si>
  <si>
    <t/>
  </si>
  <si>
    <t/>
  </si>
  <si>
    <t>690</t>
  </si>
  <si>
    <t>ART2307141121054182</t>
  </si>
  <si>
    <t>Una Sensazione Piccante</t>
  </si>
  <si>
    <t>POMODORO SAN MARZANO, FIOR DI LATTE, SPIANATA PICCANTE DI MARTINA FRANCA, CREMA DI N'DUJA E CREMA DI PECORINO</t>
  </si>
  <si>
    <t/>
  </si>
  <si>
    <t/>
  </si>
  <si>
    <t>Fior Di Latte, Zucchine Alla Poveraccia Con Menta, Crema Di Gorgonzola, Filetto Lardellato, Pomodorino Semy-Drye E Mela Essicata</t>
  </si>
  <si>
    <t>Pomodoro San Marzano, Mozzarella Di Bufala, Pomodoro Rosso Semy-Dry, Foglie Di Basilico E Olio Di Peranzana.</t>
  </si>
  <si>
    <t>Fior Di Latte,Pomodoro Secco A Filetti, Capocollo Di Martina Franca, Burratina Di Andria, Trito  Di Mandorle Tostate Al Rosmarino</t>
  </si>
  <si>
    <t>Fior Di Latte,Stracciatella, Pistacchi, Scaglie Di Grana Padano E Olio Evo Coratino</t>
  </si>
  <si>
    <t>Fior Di Latte, Sponsale, Dadi Di Salmone Affumicato, Bufala Fuori Cottura, Rucola E Gomasio</t>
  </si>
  <si>
    <t>Pomodoro San Marzano, Fior Di Latte, Carciofo Grigliato Pugliese, Prosciutto Cotto Arrosto Selezione Capitelli, Polvere Di Olive Nere Locali E Cardoncello Arrosto</t>
  </si>
  <si>
    <t>Fior Di Latte, Crema Di Gorgonzola, Scamorza Affumicata, Caciocavallo Di Grotta, Scaglie Di Grana Padano E Miele Al Tartufo</t>
  </si>
  <si>
    <t>Fior Di Latte, Crema Di Pecorino, Pepe Cuvee, Guanciale Croccante E Datterino Giallo</t>
  </si>
  <si>
    <t>Salsa Di Datterino Giallo, Fior Di Latte, Melanzane Appassite Con Aglio E Basilico, Crudo Guascone Di Martina Franca E Spolverata Di Cacio Cavallo Locale</t>
  </si>
  <si>
    <t>Pomodoro San Marzano, Fior Di Latte, Olio Evo</t>
  </si>
  <si>
    <t>Fior Di Latte,  Crema Di Pomodoro Arrosto,  Dressing Di Basilico E Gocce Di Datterino Giallo</t>
  </si>
  <si>
    <t>Salsa Di Datterino Giallo, Fior Di Latte, Cardoncello Arrosto, Pomodorino Semi-Dry E Prosciutto Crudo Guascone Di Martina Franca</t>
  </si>
  <si>
    <t>Pomodoro San Marzano, Fior Di Latte, Acciughe Del Mediterraneo E Capperi In Fiore</t>
  </si>
  <si>
    <t>Pomodoro San Marzano, Fior Di Latte, Salsiccia Sgranata Di San Michele, Carciofi Grigliati, Stracciatella, Olive Taggiasche  E Grana Padano Grattugiato</t>
  </si>
  <si>
    <t>Pomodoro San Marzano, Fior Di Latte, Spianata Piccante Di Martina Franca, Crema Di N'Duja E Crema Di Pecorino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</si>
</sst>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3" topLeftCell="Q1" activePane="topRight" state="frozen"/>
      <selection pane="topRight" activeCell="R3" sqref="R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13</v>
      </c>
      <c r="O3" t="s">
        <v>27</v>
      </c>
      <c r="P3" t="s">
        <v>25</v>
      </c>
      <c r="Q3" t="s">
        <v>114</v>
      </c>
      <c r="R3" s="9"/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10</v>
      </c>
      <c r="O4" t="s">
        <v>27</v>
      </c>
      <c r="P4" t="s">
        <v>25</v>
      </c>
      <c r="Q4" t="s">
        <v>115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15</v>
      </c>
      <c r="O5" t="s">
        <v>27</v>
      </c>
      <c r="P5" t="s">
        <v>25</v>
      </c>
      <c r="Q5" t="s">
        <v>116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10</v>
      </c>
      <c r="O6" t="s">
        <v>27</v>
      </c>
      <c r="P6" t="s">
        <v>25</v>
      </c>
      <c r="Q6" t="s">
        <v>117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15</v>
      </c>
      <c r="O7" t="s">
        <v>27</v>
      </c>
      <c r="P7" t="s">
        <v>25</v>
      </c>
      <c r="Q7" t="s">
        <v>118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13</v>
      </c>
      <c r="O8" t="s">
        <v>27</v>
      </c>
      <c r="P8" t="s">
        <v>25</v>
      </c>
      <c r="Q8" t="s">
        <v>119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10</v>
      </c>
      <c r="O9" t="s">
        <v>27</v>
      </c>
      <c r="P9" t="s">
        <v>25</v>
      </c>
      <c r="Q9" t="s">
        <v>120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10</v>
      </c>
      <c r="O10" t="s">
        <v>27</v>
      </c>
      <c r="P10" t="s">
        <v>25</v>
      </c>
      <c r="Q10" t="s">
        <v>121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12</v>
      </c>
      <c r="O11" t="s">
        <v>27</v>
      </c>
      <c r="P11" t="s">
        <v>25</v>
      </c>
      <c r="Q11" t="s">
        <v>122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6.5</v>
      </c>
      <c r="O12" t="s">
        <v>27</v>
      </c>
      <c r="P12" t="s">
        <v>25</v>
      </c>
      <c r="Q12" t="s">
        <v>123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8.5</v>
      </c>
      <c r="O13" t="s">
        <v>27</v>
      </c>
      <c r="P13" t="s">
        <v>25</v>
      </c>
      <c r="Q13" t="s">
        <v>124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13</v>
      </c>
      <c r="O14" t="s">
        <v>27</v>
      </c>
      <c r="P14" t="s">
        <v>25</v>
      </c>
      <c r="Q14" t="s">
        <v>125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9</v>
      </c>
      <c r="O15" t="s">
        <v>27</v>
      </c>
      <c r="P15" t="s">
        <v>25</v>
      </c>
      <c r="Q15" t="s">
        <v>126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14</v>
      </c>
      <c r="O16" t="s">
        <v>27</v>
      </c>
      <c r="P16" t="s">
        <v>25</v>
      </c>
      <c r="Q16" t="s">
        <v>127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10</v>
      </c>
      <c r="J17" t="s">
        <v>27</v>
      </c>
      <c r="K17">
        <v>0</v>
      </c>
      <c r="L17">
        <v>10</v>
      </c>
      <c r="M17" t="s">
        <v>27</v>
      </c>
      <c r="N17">
        <v>9</v>
      </c>
      <c r="O17" t="s">
        <v>27</v>
      </c>
      <c r="P17" t="s">
        <v>25</v>
      </c>
      <c r="Q17" t="s">
        <v>128</v>
      </c>
      <c r="R17" t="s">
        <v>112</v>
      </c>
      <c r="S17" t="s">
        <v>113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4ECE-7A8F-439B-9CA5-AE08967794D5}">
  <dimension ref="A1:B15"/>
  <sheetViews>
    <sheetView workbookViewId="0">
      <selection activeCell="B1" sqref="B1:B15"/>
    </sheetView>
  </sheetViews>
  <sheetFormatPr defaultRowHeight="14.4" x14ac:dyDescent="0.3"/>
  <cols>
    <col min="2" max="2" width="109.88671875" bestFit="1" customWidth="1"/>
  </cols>
  <sheetData>
    <row r="1" spans="1:2" x14ac:dyDescent="0.3">
      <c r="A1" t="s">
        <v>28</v>
      </c>
      <c r="B1" t="str">
        <f>PROPER(A1)</f>
        <v>Fior Di Latte, Zucchine Alla Poveraccia Con Menta, Crema Di Gorgonzola, Filetto Lardellato, Pomodorino Semy-Drye E Mela Essicata</v>
      </c>
    </row>
    <row r="2" spans="1:2" x14ac:dyDescent="0.3">
      <c r="A2" t="s">
        <v>33</v>
      </c>
      <c r="B2" t="str">
        <f t="shared" ref="B2:B15" si="0">PROPER(A2)</f>
        <v>Pomodoro San Marzano, Mozzarella Di Bufala, Pomodoro Rosso Semy-Dry, Foglie Di Basilico E Olio Di Peranzana.</v>
      </c>
    </row>
    <row r="3" spans="1:2" x14ac:dyDescent="0.3">
      <c r="A3" t="s">
        <v>39</v>
      </c>
      <c r="B3" t="str">
        <f t="shared" si="0"/>
        <v>Fior Di Latte,Pomodoro Secco A Filetti, Capocollo Di Martina Franca, Burratina Di Andria, Trito  Di Mandorle Tostate Al Rosmarino</v>
      </c>
    </row>
    <row r="4" spans="1:2" x14ac:dyDescent="0.3">
      <c r="A4" t="s">
        <v>45</v>
      </c>
      <c r="B4" t="str">
        <f t="shared" si="0"/>
        <v>Fior Di Latte,Stracciatella, Pistacchi, Scaglie Di Grana Padano E Olio Evo Coratino</v>
      </c>
    </row>
    <row r="5" spans="1:2" x14ac:dyDescent="0.3">
      <c r="A5" t="s">
        <v>51</v>
      </c>
      <c r="B5" t="str">
        <f t="shared" si="0"/>
        <v>Fior Di Latte, Sponsale, Dadi Di Salmone Affumicato, Bufala Fuori Cottura, Rucola E Gomasio</v>
      </c>
    </row>
    <row r="6" spans="1:2" x14ac:dyDescent="0.3">
      <c r="A6" t="s">
        <v>57</v>
      </c>
      <c r="B6" t="str">
        <f t="shared" si="0"/>
        <v>Pomodoro San Marzano, Fior Di Latte, Carciofo Grigliato Pugliese, Prosciutto Cotto Arrosto Selezione Capitelli, Polvere Di Olive Nere Locali E Cardoncello Arrosto</v>
      </c>
    </row>
    <row r="7" spans="1:2" x14ac:dyDescent="0.3">
      <c r="A7" t="s">
        <v>63</v>
      </c>
      <c r="B7" t="str">
        <f t="shared" si="0"/>
        <v>Fior Di Latte, Crema Di Gorgonzola, Scamorza Affumicata, Caciocavallo Di Grotta, Scaglie Di Grana Padano E Miele Al Tartufo</v>
      </c>
    </row>
    <row r="8" spans="1:2" x14ac:dyDescent="0.3">
      <c r="A8" t="s">
        <v>69</v>
      </c>
      <c r="B8" t="str">
        <f t="shared" si="0"/>
        <v>Fior Di Latte, Crema Di Pecorino, Pepe Cuvee, Guanciale Croccante E Datterino Giallo</v>
      </c>
    </row>
    <row r="9" spans="1:2" x14ac:dyDescent="0.3">
      <c r="A9" t="s">
        <v>75</v>
      </c>
      <c r="B9" t="str">
        <f t="shared" si="0"/>
        <v>Salsa Di Datterino Giallo, Fior Di Latte, Melanzane Appassite Con Aglio E Basilico, Crudo Guascone Di Martina Franca E Spolverata Di Cacio Cavallo Locale</v>
      </c>
    </row>
    <row r="10" spans="1:2" x14ac:dyDescent="0.3">
      <c r="A10" t="s">
        <v>81</v>
      </c>
      <c r="B10" t="str">
        <f t="shared" si="0"/>
        <v>Pomodoro San Marzano, Fior Di Latte, Olio Evo</v>
      </c>
    </row>
    <row r="11" spans="1:2" x14ac:dyDescent="0.3">
      <c r="A11" t="s">
        <v>87</v>
      </c>
      <c r="B11" t="str">
        <f t="shared" si="0"/>
        <v>Fior Di Latte,  Crema Di Pomodoro Arrosto,  Dressing Di Basilico E Gocce Di Datterino Giallo</v>
      </c>
    </row>
    <row r="12" spans="1:2" x14ac:dyDescent="0.3">
      <c r="A12" t="s">
        <v>93</v>
      </c>
      <c r="B12" t="str">
        <f t="shared" si="0"/>
        <v>Salsa Di Datterino Giallo, Fior Di Latte, Cardoncello Arrosto, Pomodorino Semi-Dry E Prosciutto Crudo Guascone Di Martina Franca</v>
      </c>
    </row>
    <row r="13" spans="1:2" x14ac:dyDescent="0.3">
      <c r="A13" t="s">
        <v>99</v>
      </c>
      <c r="B13" t="str">
        <f t="shared" si="0"/>
        <v>Pomodoro San Marzano, Fior Di Latte, Acciughe Del Mediterraneo E Capperi In Fiore</v>
      </c>
    </row>
    <row r="14" spans="1:2" x14ac:dyDescent="0.3">
      <c r="A14" t="s">
        <v>105</v>
      </c>
      <c r="B14" t="str">
        <f t="shared" si="0"/>
        <v>Pomodoro San Marzano, Fior Di Latte, Salsiccia Sgranata Di San Michele, Carciofi Grigliati, Stracciatella, Olive Taggiasche  E Grana Padano Grattugiato</v>
      </c>
    </row>
    <row r="15" spans="1:2" x14ac:dyDescent="0.3">
      <c r="A15" t="s">
        <v>111</v>
      </c>
      <c r="B15" t="str">
        <f t="shared" si="0"/>
        <v>Pomodoro San Marzano, Fior Di Latte, Spianata Piccante Di Martina Franca, Crema Di N'Duja E Crema Di Pecorino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Articoli</vt:lpstr>
      <vt:lpstr>Foglio1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2023-07-19T13:13:42Z</dcterms:modified>
  <dc:language>it-IT</dc:language>
</cp:coreProperties>
</file>